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_Kimura\Desktop\"/>
    </mc:Choice>
  </mc:AlternateContent>
  <bookViews>
    <workbookView xWindow="0" yWindow="0" windowWidth="16995" windowHeight="10485"/>
  </bookViews>
  <sheets>
    <sheet name="指定請求書【貴社用】" sheetId="3" r:id="rId1"/>
    <sheet name="指定請求書【経理用】" sheetId="9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9" l="1"/>
  <c r="H26" i="3"/>
  <c r="H27" i="3"/>
  <c r="H28" i="3"/>
  <c r="H29" i="3"/>
  <c r="H30" i="3"/>
  <c r="H31" i="3"/>
  <c r="C8" i="9"/>
  <c r="D17" i="9"/>
  <c r="I16" i="9"/>
  <c r="G16" i="9"/>
  <c r="I14" i="9"/>
  <c r="H14" i="9"/>
  <c r="G14" i="9"/>
  <c r="F14" i="9"/>
  <c r="E14" i="9"/>
  <c r="D14" i="9"/>
  <c r="C14" i="9"/>
  <c r="C13" i="9"/>
  <c r="C12" i="9"/>
  <c r="C11" i="9"/>
  <c r="C9" i="9"/>
  <c r="C7" i="9"/>
  <c r="G5" i="9"/>
  <c r="F23" i="9"/>
  <c r="F22" i="9"/>
  <c r="F21" i="9"/>
  <c r="F20" i="9"/>
  <c r="F19" i="9"/>
  <c r="F31" i="9"/>
  <c r="E31" i="9"/>
  <c r="D31" i="9"/>
  <c r="B31" i="9"/>
  <c r="F30" i="9"/>
  <c r="E30" i="9"/>
  <c r="D30" i="9"/>
  <c r="B30" i="9"/>
  <c r="F29" i="9"/>
  <c r="E29" i="9"/>
  <c r="D29" i="9"/>
  <c r="B29" i="9"/>
  <c r="F28" i="9"/>
  <c r="E28" i="9"/>
  <c r="D28" i="9"/>
  <c r="B28" i="9"/>
  <c r="F27" i="9"/>
  <c r="E27" i="9"/>
  <c r="D27" i="9"/>
  <c r="B27" i="9"/>
  <c r="F26" i="9"/>
  <c r="E26" i="9"/>
  <c r="D26" i="9"/>
  <c r="B26" i="9"/>
  <c r="H32" i="3" l="1"/>
  <c r="H29" i="9"/>
  <c r="H28" i="9"/>
  <c r="H31" i="9" l="1"/>
  <c r="H30" i="9"/>
  <c r="H27" i="9"/>
  <c r="H26" i="9"/>
  <c r="H32" i="9" l="1"/>
  <c r="H33" i="3"/>
  <c r="H33" i="9" s="1"/>
  <c r="H34" i="3" l="1"/>
  <c r="H34" i="9" l="1"/>
</calcChain>
</file>

<file path=xl/comments1.xml><?xml version="1.0" encoding="utf-8"?>
<comments xmlns="http://schemas.openxmlformats.org/spreadsheetml/2006/main">
  <authors>
    <author>hp05</author>
  </authors>
  <commentLis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普通か当座を入力
下さい。
</t>
        </r>
      </text>
    </comment>
  </commentList>
</comments>
</file>

<file path=xl/sharedStrings.xml><?xml version="1.0" encoding="utf-8"?>
<sst xmlns="http://schemas.openxmlformats.org/spreadsheetml/2006/main" count="68" uniqueCount="35">
  <si>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</si>
  <si>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</si>
  <si>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</si>
  <si>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請求残高</t>
    <rPh sb="0" eb="2">
      <t>セイキュウ</t>
    </rPh>
    <rPh sb="2" eb="4">
      <t>ザンダカ</t>
    </rPh>
    <phoneticPr fontId="1"/>
  </si>
  <si>
    <t>前回迄請求額</t>
    <rPh sb="0" eb="3">
      <t>ゼンカイマデ</t>
    </rPh>
    <rPh sb="3" eb="5">
      <t>セイキュウ</t>
    </rPh>
    <rPh sb="5" eb="6">
      <t>ガク</t>
    </rPh>
    <phoneticPr fontId="1"/>
  </si>
  <si>
    <t>記入上のお願い</t>
    <rPh sb="0" eb="2">
      <t>キニュウ</t>
    </rPh>
    <rPh sb="2" eb="3">
      <t>ジョウ</t>
    </rPh>
    <rPh sb="5" eb="6">
      <t>ネガ</t>
    </rPh>
    <phoneticPr fontId="1"/>
  </si>
  <si>
    <t>今月請求額</t>
    <rPh sb="0" eb="2">
      <t>コンゲツ</t>
    </rPh>
    <rPh sb="2" eb="4">
      <t>セイキュウ</t>
    </rPh>
    <rPh sb="4" eb="5">
      <t>ガク</t>
    </rPh>
    <phoneticPr fontId="1"/>
  </si>
  <si>
    <t>明細</t>
    <rPh sb="0" eb="2">
      <t>メイサイ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</si>
  <si>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</si>
  <si>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</si>
  <si>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</si>
  <si>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</si>
  <si>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</si>
  <si>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</si>
  <si>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契約額</t>
    <rPh sb="0" eb="2">
      <t>ケイヤク</t>
    </rPh>
    <rPh sb="2" eb="3">
      <t>ガク</t>
    </rPh>
    <phoneticPr fontId="1"/>
  </si>
  <si>
    <t>（税抜）</t>
    <rPh sb="1" eb="2">
      <t>ゼイ</t>
    </rPh>
    <rPh sb="2" eb="3">
      <t>バツ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</si>
  <si>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</si>
  <si>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</si>
  <si>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請求日</t>
    <rPh sb="0" eb="2">
      <t>セイキュウ</t>
    </rPh>
    <rPh sb="2" eb="3">
      <t>ビ</t>
    </rPh>
    <phoneticPr fontId="1"/>
  </si>
  <si>
    <t>（　貴　社　用　）</t>
    <rPh sb="2" eb="3">
      <t>キ</t>
    </rPh>
    <rPh sb="4" eb="5">
      <t>シャ</t>
    </rPh>
    <rPh sb="6" eb="7">
      <t>ヨウ</t>
    </rPh>
    <phoneticPr fontId="1"/>
  </si>
  <si>
    <t>泰斗設備工業株式会社　御中</t>
    <rPh sb="0" eb="2">
      <t>タイト</t>
    </rPh>
    <rPh sb="2" eb="4">
      <t>セツビ</t>
    </rPh>
    <rPh sb="4" eb="6">
      <t>コウギョウ</t>
    </rPh>
    <rPh sb="6" eb="10">
      <t>カブシキガイシャ</t>
    </rPh>
    <rPh sb="11" eb="13">
      <t>オンチュウ</t>
    </rPh>
    <phoneticPr fontId="1"/>
  </si>
  <si>
    <t>指定請求書</t>
    <rPh sb="0" eb="2">
      <t>シテイ</t>
    </rPh>
    <rPh sb="2" eb="5">
      <t>セイキュウショ</t>
    </rPh>
    <phoneticPr fontId="1"/>
  </si>
  <si>
    <t>住 所</t>
    <rPh sb="0" eb="1">
      <t>ジュウ</t>
    </rPh>
    <rPh sb="2" eb="3">
      <t>ショ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</si>
  <si>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</si>
  <si>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消費税（　）％</t>
    <rPh sb="0" eb="3">
      <t>ショウヒゼイ</t>
    </rPh>
    <phoneticPr fontId="1"/>
  </si>
  <si>
    <t>今回請求額消費税</t>
    <rPh sb="0" eb="2">
      <t>コンカイ</t>
    </rPh>
    <rPh sb="2" eb="4">
      <t>セイキュウ</t>
    </rPh>
    <rPh sb="4" eb="5">
      <t>ガク</t>
    </rPh>
    <rPh sb="5" eb="8">
      <t>ショウヒゼイ</t>
    </rPh>
    <phoneticPr fontId="1"/>
  </si>
  <si>
    <t>契約に基づかない時は、契約額・前回迄請求額・請求残高は記入の必要ありません。</t>
    <rPh sb="0" eb="2">
      <t>ケイヤク</t>
    </rPh>
    <rPh sb="3" eb="4">
      <t>モト</t>
    </rPh>
    <rPh sb="8" eb="9">
      <t>トキ</t>
    </rPh>
    <rPh sb="11" eb="13">
      <t>ケイヤク</t>
    </rPh>
    <rPh sb="13" eb="14">
      <t>ガク</t>
    </rPh>
    <rPh sb="15" eb="18">
      <t>ゼンカイマデ</t>
    </rPh>
    <rPh sb="18" eb="20">
      <t>セイキュウ</t>
    </rPh>
    <rPh sb="20" eb="21">
      <t>ガク</t>
    </rPh>
    <rPh sb="22" eb="24">
      <t>セイキュウ</t>
    </rPh>
    <rPh sb="24" eb="26">
      <t>ザンダカ</t>
    </rPh>
    <rPh sb="27" eb="29">
      <t>キニュウ</t>
    </rPh>
    <rPh sb="30" eb="32">
      <t>ヒツヨウ</t>
    </rPh>
    <phoneticPr fontId="1"/>
  </si>
  <si>
    <t>2枚以上になる時は、合計表を記入して下さい。</t>
    <rPh sb="1" eb="4">
      <t>マイイジョウ</t>
    </rPh>
    <rPh sb="7" eb="8">
      <t>トキ</t>
    </rPh>
    <rPh sb="10" eb="12">
      <t>ゴウケイ</t>
    </rPh>
    <rPh sb="12" eb="13">
      <t>ヒョウ</t>
    </rPh>
    <rPh sb="14" eb="16">
      <t>キニュウ</t>
    </rPh>
    <rPh sb="18" eb="19">
      <t>クダ</t>
    </rPh>
    <phoneticPr fontId="1"/>
  </si>
  <si>
    <t>泰斗設備工業株式会社</t>
    <rPh sb="0" eb="2">
      <t>タイト</t>
    </rPh>
    <rPh sb="2" eb="4">
      <t>セツビ</t>
    </rPh>
    <rPh sb="4" eb="6">
      <t>コウギョウ</t>
    </rPh>
    <rPh sb="6" eb="10">
      <t>カブシキガイシャ</t>
    </rPh>
    <phoneticPr fontId="1"/>
  </si>
  <si>
    <t>（　経　理　用　）</t>
    <rPh sb="2" eb="3">
      <t>ヘ</t>
    </rPh>
    <rPh sb="4" eb="5">
      <t>リ</t>
    </rPh>
    <rPh sb="6" eb="7">
      <t>ヨウ</t>
    </rPh>
    <phoneticPr fontId="1"/>
  </si>
  <si>
    <t>住所</t>
    <rPh sb="0" eb="2">
      <t>ジュウショ</t>
    </rPh>
    <phoneticPr fontId="1"/>
  </si>
  <si>
    <t>　</t>
    <phoneticPr fontId="1"/>
  </si>
  <si>
    <t>登録番号：Ｔ　　　　　　　</t>
    <rPh sb="0" eb="4">
      <t>トウロクバンゴウ</t>
    </rPh>
    <phoneticPr fontId="1"/>
  </si>
  <si>
    <t>泰斗設備担当者名：</t>
    <rPh sb="0" eb="4">
      <t>タイトセツビ</t>
    </rPh>
    <rPh sb="4" eb="7">
      <t>タントウシャ</t>
    </rPh>
    <rPh sb="7" eb="8">
      <t>メイ</t>
    </rPh>
    <phoneticPr fontId="1"/>
  </si>
  <si>
    <t>　　　　　年　　　月　　　日</t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</si>
</sst>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&quot;請求日　&quot;yyyy&quot;年&quot;mm&quot;月&quot;dd&quot;日&quot;"/>
    <numFmt numFmtId="177" formatCode="yyyy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distributed" indent="1"/>
    </xf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distributed"/>
    </xf>
    <xf numFmtId="0" fontId="10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2" fillId="0" borderId="0" xfId="0" applyNumberFormat="1" applyFont="1" applyAlignment="1">
      <alignment horizontal="center" vertical="distributed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distributed" vertical="center" inden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center" vertical="center"/>
    </xf>
    <xf numFmtId="0" fontId="10" fillId="0" borderId="36" xfId="0" applyFont="1" applyBorder="1" applyAlignment="1">
      <alignment horizontal="distributed" vertical="center" indent="1" shrinkToFit="1"/>
    </xf>
    <xf numFmtId="0" fontId="10" fillId="0" borderId="22" xfId="0" applyFont="1" applyBorder="1" applyAlignment="1">
      <alignment horizontal="distributed" vertical="center" indent="1" shrinkToFit="1"/>
    </xf>
    <xf numFmtId="0" fontId="8" fillId="0" borderId="1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5" xfId="0" applyFont="1" applyBorder="1">
      <alignment vertical="center"/>
    </xf>
    <xf numFmtId="0" fontId="8" fillId="0" borderId="33" xfId="0" applyFont="1" applyBorder="1">
      <alignment vertical="center"/>
    </xf>
    <xf numFmtId="38" fontId="2" fillId="0" borderId="37" xfId="1" applyNumberFormat="1" applyFont="1" applyBorder="1" applyAlignment="1">
      <alignment horizontal="right" vertical="center"/>
    </xf>
    <xf numFmtId="38" fontId="2" fillId="0" borderId="39" xfId="1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distributed" indent="2"/>
    </xf>
    <xf numFmtId="0" fontId="14" fillId="0" borderId="5" xfId="0" applyFont="1" applyBorder="1" applyAlignment="1">
      <alignment horizontal="distributed" vertical="distributed" indent="2"/>
    </xf>
    <xf numFmtId="38" fontId="2" fillId="0" borderId="41" xfId="1" applyNumberFormat="1" applyFont="1" applyBorder="1" applyAlignment="1">
      <alignment horizontal="right" vertical="center"/>
    </xf>
    <xf numFmtId="38" fontId="2" fillId="0" borderId="42" xfId="1" applyNumberFormat="1" applyFont="1" applyBorder="1" applyAlignment="1">
      <alignment horizontal="right" vertical="center"/>
    </xf>
    <xf numFmtId="6" fontId="2" fillId="0" borderId="3" xfId="1" applyFont="1" applyBorder="1" applyAlignment="1">
      <alignment horizontal="right" vertical="center"/>
    </xf>
    <xf numFmtId="6" fontId="2" fillId="0" borderId="5" xfId="1" applyFont="1" applyBorder="1" applyAlignment="1">
      <alignment horizontal="right" vertical="center"/>
    </xf>
    <xf numFmtId="0" fontId="10" fillId="0" borderId="26" xfId="0" applyFont="1" applyBorder="1" applyAlignment="1">
      <alignment horizontal="distributed" vertical="center" indent="2"/>
    </xf>
    <xf numFmtId="0" fontId="10" fillId="0" borderId="27" xfId="0" applyFont="1" applyBorder="1" applyAlignment="1">
      <alignment horizontal="distributed" vertical="center" indent="2"/>
    </xf>
    <xf numFmtId="38" fontId="2" fillId="0" borderId="4" xfId="1" applyNumberFormat="1" applyFont="1" applyBorder="1" applyAlignment="1">
      <alignment horizontal="right" vertical="center"/>
    </xf>
    <xf numFmtId="38" fontId="2" fillId="0" borderId="21" xfId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25" xfId="1" applyNumberFormat="1" applyFont="1" applyBorder="1" applyAlignment="1">
      <alignment horizontal="right" vertical="center"/>
    </xf>
    <xf numFmtId="38" fontId="2" fillId="0" borderId="27" xfId="1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distributed" indent="1"/>
    </xf>
    <xf numFmtId="0" fontId="10" fillId="0" borderId="44" xfId="0" applyFont="1" applyBorder="1" applyAlignment="1">
      <alignment horizontal="distributed" vertical="distributed" indent="2"/>
    </xf>
    <xf numFmtId="0" fontId="10" fillId="0" borderId="45" xfId="0" applyFont="1" applyBorder="1" applyAlignment="1">
      <alignment horizontal="distributed" vertical="distributed" indent="2"/>
    </xf>
    <xf numFmtId="0" fontId="10" fillId="0" borderId="22" xfId="0" applyFont="1" applyBorder="1" applyAlignment="1">
      <alignment horizontal="distributed" vertical="center" indent="2"/>
    </xf>
    <xf numFmtId="0" fontId="10" fillId="0" borderId="23" xfId="0" applyFont="1" applyBorder="1" applyAlignment="1">
      <alignment horizontal="distributed" vertical="center" indent="2"/>
    </xf>
    <xf numFmtId="0" fontId="10" fillId="0" borderId="25" xfId="0" applyFont="1" applyBorder="1" applyAlignment="1">
      <alignment horizontal="distributed" vertical="distributed" indent="2"/>
    </xf>
    <xf numFmtId="0" fontId="10" fillId="0" borderId="23" xfId="0" applyFont="1" applyBorder="1" applyAlignment="1">
      <alignment horizontal="distributed" vertical="distributed" indent="2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38" fontId="2" fillId="0" borderId="32" xfId="1" applyNumberFormat="1" applyFont="1" applyBorder="1" applyAlignment="1">
      <alignment horizontal="right" vertical="center"/>
    </xf>
    <xf numFmtId="38" fontId="2" fillId="0" borderId="29" xfId="1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distributed" indent="1"/>
    </xf>
    <xf numFmtId="0" fontId="10" fillId="0" borderId="22" xfId="0" applyFont="1" applyBorder="1" applyAlignment="1">
      <alignment horizontal="distributed" vertical="center" indent="2" shrinkToFit="1"/>
    </xf>
    <xf numFmtId="0" fontId="10" fillId="0" borderId="23" xfId="0" applyFont="1" applyBorder="1" applyAlignment="1">
      <alignment horizontal="distributed" vertical="center" indent="2" shrinkToFit="1"/>
    </xf>
    <xf numFmtId="0" fontId="10" fillId="0" borderId="36" xfId="0" applyFont="1" applyBorder="1" applyAlignment="1">
      <alignment horizontal="distributed" vertical="center" indent="2"/>
    </xf>
    <xf numFmtId="0" fontId="10" fillId="0" borderId="43" xfId="0" applyFont="1" applyBorder="1" applyAlignment="1">
      <alignment horizontal="distributed" vertical="center" indent="2"/>
    </xf>
    <xf numFmtId="0" fontId="15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distributed" inden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77" fontId="12" fillId="0" borderId="0" xfId="0" applyNumberFormat="1" applyFont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38" fontId="2" fillId="0" borderId="33" xfId="1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distributed" vertical="distributed" indent="2"/>
    </xf>
    <xf numFmtId="0" fontId="10" fillId="0" borderId="31" xfId="0" applyFont="1" applyBorder="1" applyAlignment="1">
      <alignment horizontal="distributed" vertical="distributed" indent="2"/>
    </xf>
    <xf numFmtId="0" fontId="10" fillId="0" borderId="46" xfId="0" applyFont="1" applyBorder="1" applyAlignment="1">
      <alignment horizontal="distributed" vertical="center" indent="2" shrinkToFit="1"/>
    </xf>
    <xf numFmtId="0" fontId="10" fillId="0" borderId="47" xfId="0" applyFont="1" applyBorder="1" applyAlignment="1">
      <alignment horizontal="distributed" vertical="center" indent="2" shrinkToFit="1"/>
    </xf>
    <xf numFmtId="38" fontId="2" fillId="0" borderId="9" xfId="1" applyNumberFormat="1" applyFont="1" applyBorder="1" applyAlignment="1">
      <alignment horizontal="right" vertical="center"/>
    </xf>
    <xf numFmtId="38" fontId="2" fillId="0" borderId="13" xfId="1" applyNumberFormat="1" applyFont="1" applyBorder="1" applyAlignment="1">
      <alignment horizontal="right" vertical="center"/>
    </xf>
    <xf numFmtId="0" fontId="10" fillId="0" borderId="34" xfId="0" applyFont="1" applyBorder="1" applyAlignment="1">
      <alignment horizontal="distributed" vertical="center" indent="2"/>
    </xf>
    <xf numFmtId="0" fontId="10" fillId="0" borderId="30" xfId="0" applyFont="1" applyBorder="1" applyAlignment="1">
      <alignment horizontal="distributed" vertical="center" indent="2"/>
    </xf>
  </cellXfs>
  <cellStyles count="3">
    <cellStyle name="通貨" xfId="1" builtinId="7"/>
    <cellStyle name="通貨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8</xdr:row>
      <xdr:rowOff>114300</xdr:rowOff>
    </xdr:from>
    <xdr:to>
      <xdr:col>8</xdr:col>
      <xdr:colOff>457200</xdr:colOff>
      <xdr:row>9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6850" y="1847850"/>
          <a:ext cx="5524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8</xdr:row>
      <xdr:rowOff>114300</xdr:rowOff>
    </xdr:from>
    <xdr:to>
      <xdr:col>8</xdr:col>
      <xdr:colOff>457200</xdr:colOff>
      <xdr:row>9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9A602F-96CA-46A6-A4D4-3F98843B3782}"/>
            </a:ext>
          </a:extLst>
        </xdr:cNvPr>
        <xdr:cNvSpPr txBox="1"/>
      </xdr:nvSpPr>
      <xdr:spPr>
        <a:xfrm>
          <a:off x="5276850" y="2038350"/>
          <a:ext cx="5524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9"/>
  <sheetViews>
    <sheetView tabSelected="1" view="pageBreakPreview" topLeftCell="A7" zoomScaleNormal="100" zoomScaleSheetLayoutView="100" workbookViewId="0">
      <selection activeCell="F22" sqref="F22:I22"/>
    </sheetView>
  </sheetViews>
  <sheetFormatPr defaultRowHeight="18.75"/>
  <cols>
    <col min="1" max="1" width="2.75" customWidth="1"/>
    <col min="2" max="2" width="9.625" customWidth="1"/>
    <col min="3" max="3" width="13.125" customWidth="1"/>
    <col min="4" max="4" width="9" customWidth="1"/>
    <col min="8" max="8" width="9" customWidth="1"/>
    <col min="10" max="10" width="2.75" customWidth="1"/>
  </cols>
  <sheetData>
    <row r="2" spans="1:14" ht="14.25" customHeight="1">
      <c r="I2" s="66" t="s">
        <v>19</v>
      </c>
      <c r="J2" s="66"/>
    </row>
    <row r="3" spans="1:14" ht="52.5" customHeight="1">
      <c r="A3" s="69"/>
      <c r="B3" s="70"/>
      <c r="C3" s="7"/>
      <c r="D3" s="68" t="s">
        <v>21</v>
      </c>
      <c r="E3" s="68"/>
      <c r="F3" s="68"/>
      <c r="G3" s="68"/>
      <c r="H3" s="7"/>
    </row>
    <row r="4" spans="1:14" ht="18" customHeight="1">
      <c r="A4" s="5"/>
      <c r="B4" s="67" t="s">
        <v>20</v>
      </c>
      <c r="C4" s="67"/>
      <c r="D4" s="67"/>
      <c r="E4" s="6"/>
      <c r="F4" s="6"/>
      <c r="G4" s="6"/>
      <c r="H4" s="6"/>
    </row>
    <row r="5" spans="1:14" ht="18.75" customHeight="1">
      <c r="D5" s="2"/>
      <c r="E5" s="2"/>
      <c r="F5" s="12" t="s">
        <v>18</v>
      </c>
      <c r="G5" s="77" t="s">
        <v>34</v>
      </c>
      <c r="H5" s="77"/>
      <c r="I5" s="77"/>
      <c r="N5" s="11"/>
    </row>
    <row r="6" spans="1:14" ht="10.5" customHeight="1" thickBot="1">
      <c r="B6" s="1"/>
      <c r="C6" s="1"/>
    </row>
    <row r="7" spans="1:14" ht="18.75" customHeight="1">
      <c r="B7" s="20"/>
      <c r="C7" s="81" t="s">
        <v>32</v>
      </c>
      <c r="D7" s="81"/>
      <c r="E7" s="81"/>
      <c r="F7" s="81"/>
      <c r="G7" s="81"/>
      <c r="H7" s="81"/>
      <c r="I7" s="82"/>
    </row>
    <row r="8" spans="1:14" ht="18.75" customHeight="1">
      <c r="A8" t="s">
        <v>31</v>
      </c>
      <c r="B8" s="19" t="s">
        <v>30</v>
      </c>
      <c r="C8" s="86"/>
      <c r="D8" s="87"/>
      <c r="E8" s="87"/>
      <c r="F8" s="87"/>
      <c r="G8" s="87"/>
      <c r="H8" s="87"/>
      <c r="I8" s="88"/>
    </row>
    <row r="9" spans="1:14" ht="18.75" customHeight="1">
      <c r="B9" s="85" t="s">
        <v>23</v>
      </c>
      <c r="C9" s="74"/>
      <c r="D9" s="75"/>
      <c r="E9" s="75"/>
      <c r="F9" s="75"/>
      <c r="G9" s="75"/>
      <c r="H9" s="75"/>
      <c r="I9" s="76"/>
    </row>
    <row r="10" spans="1:14" ht="18.75" customHeight="1">
      <c r="B10" s="85"/>
      <c r="C10" s="74"/>
      <c r="D10" s="75"/>
      <c r="E10" s="75"/>
      <c r="F10" s="75"/>
      <c r="G10" s="75"/>
      <c r="H10" s="75"/>
      <c r="I10" s="76"/>
    </row>
    <row r="11" spans="1:14" ht="18.75" customHeight="1">
      <c r="B11" s="13" t="s">
        <v>17</v>
      </c>
      <c r="C11" s="71"/>
      <c r="D11" s="72"/>
      <c r="E11" s="72"/>
      <c r="F11" s="72"/>
      <c r="G11" s="72"/>
      <c r="H11" s="72"/>
      <c r="I11" s="73"/>
    </row>
    <row r="12" spans="1:14" ht="28.5" customHeight="1">
      <c r="B12" s="14" t="s">
        <v>0</v>
      </c>
      <c r="C12" s="71"/>
      <c r="D12" s="72"/>
      <c r="E12" s="72"/>
      <c r="F12" s="72"/>
      <c r="G12" s="72"/>
      <c r="H12" s="72"/>
      <c r="I12" s="73"/>
    </row>
    <row r="13" spans="1:14" ht="28.5" customHeight="1">
      <c r="B13" s="15" t="s">
        <v>1</v>
      </c>
      <c r="C13" s="78"/>
      <c r="D13" s="79"/>
      <c r="E13" s="79"/>
      <c r="F13" s="79"/>
      <c r="G13" s="80"/>
      <c r="H13" s="83"/>
      <c r="I13" s="84"/>
    </row>
    <row r="14" spans="1:14" ht="28.5" customHeight="1" thickBot="1">
      <c r="B14" s="16" t="s">
        <v>2</v>
      </c>
      <c r="C14" s="25"/>
      <c r="D14" s="26"/>
      <c r="E14" s="26"/>
      <c r="F14" s="26"/>
      <c r="G14" s="26"/>
      <c r="H14" s="26"/>
      <c r="I14" s="27"/>
    </row>
    <row r="15" spans="1:14" ht="4.5" customHeight="1"/>
    <row r="16" spans="1:14" ht="21" customHeight="1">
      <c r="G16" s="33" t="s">
        <v>33</v>
      </c>
      <c r="H16" s="33"/>
      <c r="I16" s="24"/>
    </row>
    <row r="17" spans="2:13" ht="30" customHeight="1" thickBot="1">
      <c r="B17" s="36" t="s">
        <v>16</v>
      </c>
      <c r="C17" s="36"/>
      <c r="D17" s="32"/>
      <c r="E17" s="32"/>
      <c r="F17" s="32"/>
      <c r="G17" s="32"/>
      <c r="H17" s="32"/>
      <c r="I17" s="32"/>
      <c r="M17" s="3"/>
    </row>
    <row r="18" spans="2:13" ht="10.5" customHeight="1"/>
    <row r="19" spans="2:13" ht="23.25" customHeight="1">
      <c r="B19" s="37" t="s">
        <v>14</v>
      </c>
      <c r="C19" s="37"/>
      <c r="D19" s="37"/>
      <c r="E19" s="8" t="s">
        <v>15</v>
      </c>
      <c r="F19" s="41"/>
      <c r="G19" s="41"/>
      <c r="H19" s="41"/>
      <c r="I19" s="41"/>
    </row>
    <row r="20" spans="2:13" ht="23.25" customHeight="1">
      <c r="B20" s="38" t="s">
        <v>4</v>
      </c>
      <c r="C20" s="38"/>
      <c r="D20" s="38"/>
      <c r="E20" s="8" t="s">
        <v>15</v>
      </c>
      <c r="F20" s="42"/>
      <c r="G20" s="42"/>
      <c r="H20" s="42"/>
      <c r="I20" s="42"/>
    </row>
    <row r="21" spans="2:13" ht="23.25" customHeight="1">
      <c r="B21" s="38" t="s">
        <v>6</v>
      </c>
      <c r="C21" s="38"/>
      <c r="D21" s="38"/>
      <c r="E21" s="8" t="s">
        <v>15</v>
      </c>
      <c r="F21" s="42"/>
      <c r="G21" s="42"/>
      <c r="H21" s="42"/>
      <c r="I21" s="42"/>
    </row>
    <row r="22" spans="2:13" ht="23.25" customHeight="1">
      <c r="B22" s="38" t="s">
        <v>3</v>
      </c>
      <c r="C22" s="38"/>
      <c r="D22" s="38"/>
      <c r="E22" s="8" t="s">
        <v>15</v>
      </c>
      <c r="F22" s="42"/>
      <c r="G22" s="42"/>
      <c r="H22" s="42"/>
      <c r="I22" s="42"/>
    </row>
    <row r="23" spans="2:13" ht="23.25" customHeight="1">
      <c r="B23" s="38" t="s">
        <v>25</v>
      </c>
      <c r="C23" s="38"/>
      <c r="D23" s="38"/>
      <c r="E23" s="9"/>
      <c r="F23" s="42"/>
      <c r="G23" s="42"/>
      <c r="H23" s="42"/>
      <c r="I23" s="42"/>
    </row>
    <row r="24" spans="2:13" ht="12" customHeight="1" thickBot="1"/>
    <row r="25" spans="2:13" ht="23.45" customHeight="1">
      <c r="B25" s="53" t="s">
        <v>7</v>
      </c>
      <c r="C25" s="54"/>
      <c r="D25" s="17" t="s">
        <v>9</v>
      </c>
      <c r="E25" s="17" t="s">
        <v>8</v>
      </c>
      <c r="F25" s="55" t="s">
        <v>10</v>
      </c>
      <c r="G25" s="56"/>
      <c r="H25" s="43" t="s">
        <v>11</v>
      </c>
      <c r="I25" s="44"/>
    </row>
    <row r="26" spans="2:13" ht="26.25" customHeight="1">
      <c r="B26" s="34"/>
      <c r="C26" s="35"/>
      <c r="D26" s="4"/>
      <c r="E26" s="4"/>
      <c r="F26" s="45"/>
      <c r="G26" s="47"/>
      <c r="H26" s="45" t="str">
        <f t="shared" ref="H26:H31" si="0">IF(D26*F26=0,"",D26*F26)</f>
        <v/>
      </c>
      <c r="I26" s="46"/>
    </row>
    <row r="27" spans="2:13" ht="26.25" customHeight="1">
      <c r="B27" s="34"/>
      <c r="C27" s="35"/>
      <c r="D27" s="22"/>
      <c r="E27" s="4"/>
      <c r="F27" s="45"/>
      <c r="G27" s="47"/>
      <c r="H27" s="45" t="str">
        <f t="shared" si="0"/>
        <v/>
      </c>
      <c r="I27" s="46"/>
    </row>
    <row r="28" spans="2:13" ht="26.25" customHeight="1">
      <c r="B28" s="34"/>
      <c r="C28" s="35"/>
      <c r="D28" s="4"/>
      <c r="E28" s="4"/>
      <c r="F28" s="45"/>
      <c r="G28" s="47"/>
      <c r="H28" s="45" t="str">
        <f t="shared" si="0"/>
        <v/>
      </c>
      <c r="I28" s="46"/>
    </row>
    <row r="29" spans="2:13" ht="26.25" customHeight="1">
      <c r="B29" s="34"/>
      <c r="C29" s="35"/>
      <c r="D29" s="4"/>
      <c r="E29" s="4"/>
      <c r="F29" s="45"/>
      <c r="G29" s="47"/>
      <c r="H29" s="45" t="str">
        <f t="shared" si="0"/>
        <v/>
      </c>
      <c r="I29" s="46"/>
    </row>
    <row r="30" spans="2:13" ht="26.25" customHeight="1">
      <c r="B30" s="34"/>
      <c r="C30" s="35"/>
      <c r="D30" s="22"/>
      <c r="E30" s="4"/>
      <c r="F30" s="45"/>
      <c r="G30" s="47"/>
      <c r="H30" s="45" t="str">
        <f t="shared" si="0"/>
        <v/>
      </c>
      <c r="I30" s="46"/>
    </row>
    <row r="31" spans="2:13" ht="26.25" customHeight="1" thickBot="1">
      <c r="B31" s="57"/>
      <c r="C31" s="58"/>
      <c r="D31" s="23"/>
      <c r="E31" s="18"/>
      <c r="F31" s="59"/>
      <c r="G31" s="60"/>
      <c r="H31" s="45" t="str">
        <f t="shared" si="0"/>
        <v/>
      </c>
      <c r="I31" s="46"/>
    </row>
    <row r="32" spans="2:13" ht="26.25" customHeight="1">
      <c r="B32" s="61"/>
      <c r="C32" s="61"/>
      <c r="D32" s="61"/>
      <c r="F32" s="62" t="s">
        <v>12</v>
      </c>
      <c r="G32" s="63"/>
      <c r="H32" s="48">
        <f>SUM(H26:I31)</f>
        <v>0</v>
      </c>
      <c r="I32" s="49"/>
    </row>
    <row r="33" spans="2:9" ht="26.25" customHeight="1" thickBot="1">
      <c r="B33" s="61"/>
      <c r="C33" s="61"/>
      <c r="D33" s="61"/>
      <c r="F33" s="64" t="s">
        <v>24</v>
      </c>
      <c r="G33" s="65"/>
      <c r="H33" s="30">
        <f>H32*0.1</f>
        <v>0</v>
      </c>
      <c r="I33" s="31"/>
    </row>
    <row r="34" spans="2:9" ht="26.25" customHeight="1" thickBot="1">
      <c r="B34" s="50"/>
      <c r="C34" s="50"/>
      <c r="D34" s="50"/>
      <c r="F34" s="51" t="s">
        <v>13</v>
      </c>
      <c r="G34" s="52"/>
      <c r="H34" s="39">
        <f>SUM(H32:I33)</f>
        <v>0</v>
      </c>
      <c r="I34" s="40"/>
    </row>
    <row r="35" spans="2:9" ht="17.25" customHeight="1">
      <c r="B35" s="7" t="s">
        <v>5</v>
      </c>
      <c r="C35" s="10"/>
      <c r="D35" s="7"/>
      <c r="E35" s="7"/>
      <c r="F35" s="7"/>
      <c r="G35" s="7"/>
      <c r="H35" s="7"/>
      <c r="I35" s="7"/>
    </row>
    <row r="36" spans="2:9" ht="17.25" customHeight="1">
      <c r="B36" s="7" t="s">
        <v>26</v>
      </c>
      <c r="C36" s="7"/>
      <c r="D36" s="7"/>
      <c r="E36" s="7"/>
      <c r="F36" s="7"/>
      <c r="G36" s="7"/>
      <c r="H36" s="7"/>
      <c r="I36" s="7"/>
    </row>
    <row r="37" spans="2:9" ht="17.25" customHeight="1">
      <c r="B37" s="7" t="s">
        <v>27</v>
      </c>
      <c r="C37" s="7"/>
      <c r="D37" s="7"/>
      <c r="E37" s="7"/>
      <c r="F37" s="7"/>
      <c r="G37" s="7"/>
      <c r="H37" s="7"/>
      <c r="I37" s="7"/>
    </row>
    <row r="38" spans="2:9" ht="6" customHeight="1"/>
    <row r="39" spans="2:9">
      <c r="G39" s="7" t="s">
        <v>28</v>
      </c>
      <c r="H39" s="7"/>
    </row>
  </sheetData>
  <mergeCells count="56">
    <mergeCell ref="I2:J2"/>
    <mergeCell ref="B4:D4"/>
    <mergeCell ref="D3:G3"/>
    <mergeCell ref="B23:D23"/>
    <mergeCell ref="A3:B3"/>
    <mergeCell ref="C12:I12"/>
    <mergeCell ref="C9:I10"/>
    <mergeCell ref="C11:I11"/>
    <mergeCell ref="G5:I5"/>
    <mergeCell ref="B21:D21"/>
    <mergeCell ref="F23:I23"/>
    <mergeCell ref="C13:G13"/>
    <mergeCell ref="C7:I7"/>
    <mergeCell ref="H13:I13"/>
    <mergeCell ref="B9:B10"/>
    <mergeCell ref="C8:I8"/>
    <mergeCell ref="B34:D34"/>
    <mergeCell ref="F34:G34"/>
    <mergeCell ref="B22:D22"/>
    <mergeCell ref="B25:C25"/>
    <mergeCell ref="F25:G25"/>
    <mergeCell ref="B31:C31"/>
    <mergeCell ref="F31:G31"/>
    <mergeCell ref="B32:D32"/>
    <mergeCell ref="F32:G32"/>
    <mergeCell ref="B33:D33"/>
    <mergeCell ref="F33:G33"/>
    <mergeCell ref="B27:C27"/>
    <mergeCell ref="F27:G27"/>
    <mergeCell ref="B30:C30"/>
    <mergeCell ref="F30:G30"/>
    <mergeCell ref="B28:C28"/>
    <mergeCell ref="H34:I34"/>
    <mergeCell ref="F19:I19"/>
    <mergeCell ref="F20:I20"/>
    <mergeCell ref="F21:I21"/>
    <mergeCell ref="F22:I22"/>
    <mergeCell ref="H25:I25"/>
    <mergeCell ref="H27:I27"/>
    <mergeCell ref="H30:I30"/>
    <mergeCell ref="F28:G28"/>
    <mergeCell ref="H28:I28"/>
    <mergeCell ref="F26:G26"/>
    <mergeCell ref="H26:I26"/>
    <mergeCell ref="F29:G29"/>
    <mergeCell ref="H29:I29"/>
    <mergeCell ref="H31:I31"/>
    <mergeCell ref="H32:I32"/>
    <mergeCell ref="H33:I33"/>
    <mergeCell ref="D17:I17"/>
    <mergeCell ref="G16:H16"/>
    <mergeCell ref="B26:C26"/>
    <mergeCell ref="B17:C17"/>
    <mergeCell ref="B19:D19"/>
    <mergeCell ref="B20:D20"/>
    <mergeCell ref="B29:C29"/>
  </mergeCells>
  <phoneticPr fontId="1"/>
  <dataValidations count="1">
    <dataValidation type="custom" errorStyle="information" allowBlank="1" showInputMessage="1" showErrorMessage="1" error="「普通」か「当座」を選択して下さい。" sqref="H13:I13">
      <formula1>"""普通""""当j座"""</formula1>
    </dataValidation>
  </dataValidations>
  <pageMargins left="0.62992125984251968" right="0.62992125984251968" top="0.15748031496062992" bottom="0.15748031496062992" header="0.31496062992125984" footer="0.31496062992125984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view="pageBreakPreview" zoomScaleNormal="100" zoomScaleSheetLayoutView="100" workbookViewId="0">
      <selection activeCell="F20" sqref="F20:I20"/>
    </sheetView>
  </sheetViews>
  <sheetFormatPr defaultRowHeight="18.75"/>
  <cols>
    <col min="1" max="1" width="2.75" customWidth="1"/>
    <col min="2" max="2" width="9.625" customWidth="1"/>
    <col min="3" max="3" width="13.125" customWidth="1"/>
    <col min="4" max="4" width="9" customWidth="1"/>
    <col min="8" max="8" width="9" customWidth="1"/>
    <col min="10" max="10" width="2.75" customWidth="1"/>
  </cols>
  <sheetData>
    <row r="2" spans="1:14" ht="14.25" customHeight="1">
      <c r="I2" s="66" t="s">
        <v>29</v>
      </c>
      <c r="J2" s="66"/>
    </row>
    <row r="3" spans="1:14" ht="52.5" customHeight="1">
      <c r="A3" s="69"/>
      <c r="B3" s="70"/>
      <c r="C3" s="7"/>
      <c r="D3" s="68" t="s">
        <v>21</v>
      </c>
      <c r="E3" s="68"/>
      <c r="F3" s="68"/>
      <c r="G3" s="68"/>
      <c r="H3" s="7"/>
    </row>
    <row r="4" spans="1:14" ht="18" customHeight="1">
      <c r="A4" s="5"/>
      <c r="B4" s="67" t="s">
        <v>20</v>
      </c>
      <c r="C4" s="67"/>
      <c r="D4" s="67"/>
      <c r="E4" s="6"/>
      <c r="F4" s="6"/>
      <c r="G4" s="6"/>
      <c r="H4" s="6"/>
    </row>
    <row r="5" spans="1:14" ht="18.75" customHeight="1">
      <c r="D5" s="2"/>
      <c r="E5" s="2"/>
      <c r="F5" s="12" t="s">
        <v>18</v>
      </c>
      <c r="G5" s="77" t="str">
        <f>指定請求書【貴社用】!G5</f>
        <v>　　　　　年　　　月　　　日</v>
      </c>
      <c r="H5" s="77"/>
      <c r="I5" s="77"/>
      <c r="N5" s="11"/>
    </row>
    <row r="6" spans="1:14" ht="10.5" customHeight="1" thickBot="1">
      <c r="B6" s="1"/>
      <c r="C6" s="1"/>
    </row>
    <row r="7" spans="1:14" ht="18.75" customHeight="1">
      <c r="B7" s="20"/>
      <c r="C7" s="89" t="str">
        <f>IF(指定請求書【貴社用】!C7="","",指定請求書【貴社用】!C7)</f>
        <v>登録番号：Ｔ　　　　　　　</v>
      </c>
      <c r="D7" s="89"/>
      <c r="E7" s="89"/>
      <c r="F7" s="89"/>
      <c r="G7" s="89"/>
      <c r="H7" s="89"/>
      <c r="I7" s="90"/>
    </row>
    <row r="8" spans="1:14" ht="18.75" customHeight="1">
      <c r="B8" s="19" t="s">
        <v>22</v>
      </c>
      <c r="C8" s="86" t="str">
        <f>IF(指定請求書【貴社用】!C8="","",指定請求書【貴社用】!C8)</f>
        <v/>
      </c>
      <c r="D8" s="87"/>
      <c r="E8" s="87"/>
      <c r="F8" s="87"/>
      <c r="G8" s="87"/>
      <c r="H8" s="87"/>
      <c r="I8" s="88"/>
    </row>
    <row r="9" spans="1:14" ht="18.75" customHeight="1">
      <c r="B9" s="85" t="s">
        <v>23</v>
      </c>
      <c r="C9" s="74" t="str">
        <f>IF(指定請求書【貴社用】!C9="","",指定請求書【貴社用】!C9)</f>
        <v/>
      </c>
      <c r="D9" s="75"/>
      <c r="E9" s="75"/>
      <c r="F9" s="75"/>
      <c r="G9" s="75"/>
      <c r="H9" s="75"/>
      <c r="I9" s="76"/>
    </row>
    <row r="10" spans="1:14" ht="18.75" customHeight="1">
      <c r="B10" s="85"/>
      <c r="C10" s="74"/>
      <c r="D10" s="75"/>
      <c r="E10" s="75"/>
      <c r="F10" s="75"/>
      <c r="G10" s="75"/>
      <c r="H10" s="75"/>
      <c r="I10" s="76"/>
    </row>
    <row r="11" spans="1:14" ht="18.75" customHeight="1">
      <c r="B11" s="13" t="s">
        <v>17</v>
      </c>
      <c r="C11" s="71" t="str">
        <f>IF(指定請求書【貴社用】!C11="","",指定請求書【貴社用】!C11)</f>
        <v/>
      </c>
      <c r="D11" s="72"/>
      <c r="E11" s="72"/>
      <c r="F11" s="72"/>
      <c r="G11" s="72"/>
      <c r="H11" s="72"/>
      <c r="I11" s="73"/>
    </row>
    <row r="12" spans="1:14" ht="28.5" customHeight="1">
      <c r="B12" s="14" t="s">
        <v>0</v>
      </c>
      <c r="C12" s="71" t="str">
        <f>IF(指定請求書【貴社用】!C12="","",指定請求書【貴社用】!C12)</f>
        <v/>
      </c>
      <c r="D12" s="72"/>
      <c r="E12" s="72"/>
      <c r="F12" s="72"/>
      <c r="G12" s="72"/>
      <c r="H12" s="72"/>
      <c r="I12" s="73"/>
    </row>
    <row r="13" spans="1:14" ht="28.5" customHeight="1">
      <c r="B13" s="15" t="s">
        <v>1</v>
      </c>
      <c r="C13" s="78" t="str">
        <f>IF(指定請求書【貴社用】!C13="","",指定請求書【貴社用】!C13)</f>
        <v/>
      </c>
      <c r="D13" s="79"/>
      <c r="E13" s="79"/>
      <c r="F13" s="79"/>
      <c r="G13" s="80"/>
      <c r="H13" s="91" t="str">
        <f>IF(指定請求書【貴社用】!H13="","",指定請求書【貴社用】!H13)</f>
        <v/>
      </c>
      <c r="I13" s="92"/>
    </row>
    <row r="14" spans="1:14" ht="28.5" customHeight="1" thickBot="1">
      <c r="B14" s="16" t="s">
        <v>2</v>
      </c>
      <c r="C14" s="21" t="str">
        <f>IF(指定請求書【貴社用】!C14:I14="","",指定請求書【貴社用】!C14:I14)</f>
        <v/>
      </c>
      <c r="D14" s="28" t="str">
        <f>IF(指定請求書【貴社用】!D14="","",指定請求書【貴社用】!D14)</f>
        <v/>
      </c>
      <c r="E14" s="28" t="str">
        <f>IF(指定請求書【貴社用】!E14="","",指定請求書【貴社用】!E14)</f>
        <v/>
      </c>
      <c r="F14" s="28" t="str">
        <f>IF(指定請求書【貴社用】!F14="","",指定請求書【貴社用】!F14)</f>
        <v/>
      </c>
      <c r="G14" s="28" t="str">
        <f>IF(指定請求書【貴社用】!G14="","",指定請求書【貴社用】!G14)</f>
        <v/>
      </c>
      <c r="H14" s="28" t="str">
        <f>IF(指定請求書【貴社用】!H14="","",指定請求書【貴社用】!H14)</f>
        <v/>
      </c>
      <c r="I14" s="29" t="str">
        <f>IF(指定請求書【貴社用】!I14="","",指定請求書【貴社用】!I14)</f>
        <v/>
      </c>
    </row>
    <row r="15" spans="1:14" ht="4.5" customHeight="1"/>
    <row r="16" spans="1:14" ht="21" customHeight="1">
      <c r="G16" s="33" t="str">
        <f>指定請求書【貴社用】!G16</f>
        <v>泰斗設備担当者名：</v>
      </c>
      <c r="H16" s="33"/>
      <c r="I16" s="24" t="str">
        <f>IF(指定請求書【貴社用】!I16="","",(指定請求書【貴社用】!I16))</f>
        <v/>
      </c>
    </row>
    <row r="17" spans="2:13" ht="30" customHeight="1" thickBot="1">
      <c r="B17" s="36" t="s">
        <v>16</v>
      </c>
      <c r="C17" s="36"/>
      <c r="D17" s="32" t="str">
        <f>IF(指定請求書【貴社用】!D17="","",指定請求書【貴社用】!D17)</f>
        <v/>
      </c>
      <c r="E17" s="32"/>
      <c r="F17" s="32"/>
      <c r="G17" s="32"/>
      <c r="H17" s="32"/>
      <c r="I17" s="32"/>
      <c r="M17" s="3"/>
    </row>
    <row r="18" spans="2:13" ht="10.5" customHeight="1"/>
    <row r="19" spans="2:13" ht="23.25" customHeight="1">
      <c r="B19" s="37" t="s">
        <v>14</v>
      </c>
      <c r="C19" s="37"/>
      <c r="D19" s="37"/>
      <c r="E19" s="8" t="s">
        <v>15</v>
      </c>
      <c r="F19" s="41" t="str">
        <f>IF(指定請求書【貴社用】!F19="","",指定請求書【貴社用】!F19)</f>
        <v/>
      </c>
      <c r="G19" s="41"/>
      <c r="H19" s="41"/>
      <c r="I19" s="41"/>
    </row>
    <row r="20" spans="2:13" ht="23.25" customHeight="1">
      <c r="B20" s="38" t="s">
        <v>4</v>
      </c>
      <c r="C20" s="38"/>
      <c r="D20" s="38"/>
      <c r="E20" s="8" t="s">
        <v>15</v>
      </c>
      <c r="F20" s="41" t="str">
        <f>IF(指定請求書【貴社用】!F20="","",指定請求書【貴社用】!F20)</f>
        <v/>
      </c>
      <c r="G20" s="41"/>
      <c r="H20" s="41"/>
      <c r="I20" s="41"/>
    </row>
    <row r="21" spans="2:13" ht="23.25" customHeight="1">
      <c r="B21" s="38" t="s">
        <v>6</v>
      </c>
      <c r="C21" s="38"/>
      <c r="D21" s="38"/>
      <c r="E21" s="8" t="s">
        <v>15</v>
      </c>
      <c r="F21" s="41" t="str">
        <f>IF(指定請求書【貴社用】!F21="","",指定請求書【貴社用】!F21)</f>
        <v/>
      </c>
      <c r="G21" s="41"/>
      <c r="H21" s="41"/>
      <c r="I21" s="41"/>
    </row>
    <row r="22" spans="2:13" ht="23.25" customHeight="1">
      <c r="B22" s="38" t="s">
        <v>3</v>
      </c>
      <c r="C22" s="38"/>
      <c r="D22" s="38"/>
      <c r="E22" s="8" t="s">
        <v>15</v>
      </c>
      <c r="F22" s="41" t="str">
        <f>IF(指定請求書【貴社用】!F22="","",指定請求書【貴社用】!F22)</f>
        <v/>
      </c>
      <c r="G22" s="41"/>
      <c r="H22" s="41"/>
      <c r="I22" s="41"/>
    </row>
    <row r="23" spans="2:13" ht="23.25" customHeight="1">
      <c r="B23" s="38" t="s">
        <v>25</v>
      </c>
      <c r="C23" s="38"/>
      <c r="D23" s="38"/>
      <c r="E23" s="9"/>
      <c r="F23" s="41" t="str">
        <f>IF(指定請求書【貴社用】!F23="","",指定請求書【貴社用】!F23)</f>
        <v/>
      </c>
      <c r="G23" s="41"/>
      <c r="H23" s="41"/>
      <c r="I23" s="41"/>
    </row>
    <row r="24" spans="2:13" ht="12" customHeight="1" thickBot="1"/>
    <row r="25" spans="2:13" ht="23.45" customHeight="1">
      <c r="B25" s="53" t="s">
        <v>7</v>
      </c>
      <c r="C25" s="54"/>
      <c r="D25" s="17" t="s">
        <v>9</v>
      </c>
      <c r="E25" s="17" t="s">
        <v>8</v>
      </c>
      <c r="F25" s="55" t="s">
        <v>10</v>
      </c>
      <c r="G25" s="56"/>
      <c r="H25" s="43" t="s">
        <v>11</v>
      </c>
      <c r="I25" s="44"/>
    </row>
    <row r="26" spans="2:13" ht="26.25" customHeight="1">
      <c r="B26" s="34" t="str">
        <f>IF(指定請求書【貴社用】!B26="","",指定請求書【貴社用】!B26)</f>
        <v/>
      </c>
      <c r="C26" s="35"/>
      <c r="D26" s="4" t="str">
        <f>IF(指定請求書【貴社用】!D26="","",指定請求書【貴社用】!D26)</f>
        <v/>
      </c>
      <c r="E26" s="4" t="str">
        <f>IF(指定請求書【貴社用】!E26="","",指定請求書【貴社用】!E26)</f>
        <v/>
      </c>
      <c r="F26" s="45" t="str">
        <f>IF(指定請求書【貴社用】!F26="","",指定請求書【貴社用】!F26)</f>
        <v/>
      </c>
      <c r="G26" s="47"/>
      <c r="H26" s="45" t="str">
        <f>IF(指定請求書【貴社用】!H26="","",指定請求書【貴社用】!H26)</f>
        <v/>
      </c>
      <c r="I26" s="46"/>
    </row>
    <row r="27" spans="2:13" ht="26.25" customHeight="1">
      <c r="B27" s="34" t="str">
        <f>IF(指定請求書【貴社用】!B27="","",指定請求書【貴社用】!B27)</f>
        <v/>
      </c>
      <c r="C27" s="35"/>
      <c r="D27" s="4" t="str">
        <f>IF(指定請求書【貴社用】!D27="","",指定請求書【貴社用】!D27)</f>
        <v/>
      </c>
      <c r="E27" s="4" t="str">
        <f>IF(指定請求書【貴社用】!E27="","",指定請求書【貴社用】!E27)</f>
        <v/>
      </c>
      <c r="F27" s="45" t="str">
        <f>IF(指定請求書【貴社用】!F27="","",指定請求書【貴社用】!F27)</f>
        <v/>
      </c>
      <c r="G27" s="47"/>
      <c r="H27" s="45" t="str">
        <f>IF(指定請求書【貴社用】!H27="","",指定請求書【貴社用】!H27)</f>
        <v/>
      </c>
      <c r="I27" s="46"/>
    </row>
    <row r="28" spans="2:13" ht="26.25" customHeight="1">
      <c r="B28" s="34" t="str">
        <f>IF(指定請求書【貴社用】!B28="","",指定請求書【貴社用】!B28)</f>
        <v/>
      </c>
      <c r="C28" s="35"/>
      <c r="D28" s="4" t="str">
        <f>IF(指定請求書【貴社用】!D28="","",指定請求書【貴社用】!D28)</f>
        <v/>
      </c>
      <c r="E28" s="4" t="str">
        <f>IF(指定請求書【貴社用】!E28="","",指定請求書【貴社用】!E28)</f>
        <v/>
      </c>
      <c r="F28" s="45" t="str">
        <f>IF(指定請求書【貴社用】!F28="","",指定請求書【貴社用】!F28)</f>
        <v/>
      </c>
      <c r="G28" s="47"/>
      <c r="H28" s="45" t="str">
        <f>IF(指定請求書【貴社用】!H28="","",指定請求書【貴社用】!H28)</f>
        <v/>
      </c>
      <c r="I28" s="46"/>
    </row>
    <row r="29" spans="2:13" ht="26.25" customHeight="1">
      <c r="B29" s="34" t="str">
        <f>IF(指定請求書【貴社用】!B29="","",指定請求書【貴社用】!B29)</f>
        <v/>
      </c>
      <c r="C29" s="35"/>
      <c r="D29" s="4" t="str">
        <f>IF(指定請求書【貴社用】!D29="","",指定請求書【貴社用】!D29)</f>
        <v/>
      </c>
      <c r="E29" s="4" t="str">
        <f>IF(指定請求書【貴社用】!E29="","",指定請求書【貴社用】!E29)</f>
        <v/>
      </c>
      <c r="F29" s="45" t="str">
        <f>IF(指定請求書【貴社用】!F29="","",指定請求書【貴社用】!F29)</f>
        <v/>
      </c>
      <c r="G29" s="47"/>
      <c r="H29" s="45" t="str">
        <f>IF(指定請求書【貴社用】!H29="","",指定請求書【貴社用】!H29)</f>
        <v/>
      </c>
      <c r="I29" s="46"/>
    </row>
    <row r="30" spans="2:13" ht="26.25" customHeight="1">
      <c r="B30" s="34" t="str">
        <f>IF(指定請求書【貴社用】!B30="","",指定請求書【貴社用】!B30)</f>
        <v/>
      </c>
      <c r="C30" s="35"/>
      <c r="D30" s="4" t="str">
        <f>IF(指定請求書【貴社用】!D30="","",指定請求書【貴社用】!D30)</f>
        <v/>
      </c>
      <c r="E30" s="4" t="str">
        <f>IF(指定請求書【貴社用】!E30="","",指定請求書【貴社用】!E30)</f>
        <v/>
      </c>
      <c r="F30" s="45" t="str">
        <f>IF(指定請求書【貴社用】!F30="","",指定請求書【貴社用】!F30)</f>
        <v/>
      </c>
      <c r="G30" s="47"/>
      <c r="H30" s="45" t="str">
        <f>IF(指定請求書【貴社用】!H30="","",指定請求書【貴社用】!H30)</f>
        <v/>
      </c>
      <c r="I30" s="46"/>
    </row>
    <row r="31" spans="2:13" ht="26.25" customHeight="1" thickBot="1">
      <c r="B31" s="57" t="str">
        <f>IF(指定請求書【貴社用】!B31="","",指定請求書【貴社用】!B31)</f>
        <v/>
      </c>
      <c r="C31" s="58"/>
      <c r="D31" s="23" t="str">
        <f>IF(指定請求書【貴社用】!D31="","",指定請求書【貴社用】!D31)</f>
        <v/>
      </c>
      <c r="E31" s="23" t="str">
        <f>IF(指定請求書【貴社用】!E31="","",指定請求書【貴社用】!E31)</f>
        <v/>
      </c>
      <c r="F31" s="59" t="str">
        <f>IF(指定請求書【貴社用】!F31="","",指定請求書【貴社用】!F31)</f>
        <v/>
      </c>
      <c r="G31" s="60"/>
      <c r="H31" s="59" t="str">
        <f>IF(指定請求書【貴社用】!H31="","",指定請求書【貴社用】!H31)</f>
        <v/>
      </c>
      <c r="I31" s="93"/>
    </row>
    <row r="32" spans="2:13" ht="26.25" customHeight="1">
      <c r="B32" s="61"/>
      <c r="C32" s="61"/>
      <c r="D32" s="61"/>
      <c r="F32" s="96" t="s">
        <v>12</v>
      </c>
      <c r="G32" s="97"/>
      <c r="H32" s="98">
        <f>指定請求書【貴社用】!H32</f>
        <v>0</v>
      </c>
      <c r="I32" s="99"/>
    </row>
    <row r="33" spans="2:9" ht="26.25" customHeight="1" thickBot="1">
      <c r="B33" s="61"/>
      <c r="C33" s="61"/>
      <c r="D33" s="61"/>
      <c r="F33" s="100" t="s">
        <v>24</v>
      </c>
      <c r="G33" s="101"/>
      <c r="H33" s="59">
        <f>指定請求書【貴社用】!H33</f>
        <v>0</v>
      </c>
      <c r="I33" s="93"/>
    </row>
    <row r="34" spans="2:9" ht="26.25" customHeight="1" thickBot="1">
      <c r="B34" s="50"/>
      <c r="C34" s="50"/>
      <c r="D34" s="50"/>
      <c r="F34" s="94" t="s">
        <v>13</v>
      </c>
      <c r="G34" s="95"/>
      <c r="H34" s="39">
        <f>指定請求書【貴社用】!H34</f>
        <v>0</v>
      </c>
      <c r="I34" s="40"/>
    </row>
    <row r="35" spans="2:9" ht="17.25" customHeight="1">
      <c r="B35" s="7" t="s">
        <v>5</v>
      </c>
      <c r="C35" s="10"/>
      <c r="D35" s="7"/>
      <c r="E35" s="7"/>
      <c r="F35" s="7"/>
      <c r="G35" s="7"/>
      <c r="H35" s="7"/>
      <c r="I35" s="7"/>
    </row>
    <row r="36" spans="2:9" ht="17.25" customHeight="1">
      <c r="B36" s="7" t="s">
        <v>26</v>
      </c>
      <c r="C36" s="7"/>
      <c r="D36" s="7"/>
      <c r="E36" s="7"/>
      <c r="F36" s="7"/>
      <c r="G36" s="7"/>
      <c r="H36" s="7"/>
      <c r="I36" s="7"/>
    </row>
    <row r="37" spans="2:9" ht="17.25" customHeight="1">
      <c r="B37" s="7" t="s">
        <v>27</v>
      </c>
      <c r="C37" s="7"/>
      <c r="D37" s="7"/>
      <c r="E37" s="7"/>
      <c r="F37" s="7"/>
      <c r="G37" s="7"/>
      <c r="H37" s="7"/>
      <c r="I37" s="7"/>
    </row>
    <row r="38" spans="2:9" ht="6" customHeight="1"/>
    <row r="39" spans="2:9">
      <c r="G39" s="7" t="s">
        <v>28</v>
      </c>
      <c r="H39" s="7"/>
    </row>
  </sheetData>
  <sheetProtection algorithmName="SHA-512" hashValue="S9Kw0+Kux6C2j141l5t5o8e6PFntOqz3wJKNYD++ZUMhNZ8eIt9+bdi5ldXydSkAltp/2sptNej+GXbJxnkwKg==" saltValue="xq3NlYm4FFIeKvHrAglXXA==" spinCount="100000" sheet="1" objects="1" scenarios="1"/>
  <mergeCells count="56">
    <mergeCell ref="B34:D34"/>
    <mergeCell ref="F34:G34"/>
    <mergeCell ref="H34:I34"/>
    <mergeCell ref="B32:D32"/>
    <mergeCell ref="F32:G32"/>
    <mergeCell ref="H32:I32"/>
    <mergeCell ref="B33:D33"/>
    <mergeCell ref="F33:G33"/>
    <mergeCell ref="H33:I33"/>
    <mergeCell ref="B30:C30"/>
    <mergeCell ref="F30:G30"/>
    <mergeCell ref="H30:I30"/>
    <mergeCell ref="B31:C31"/>
    <mergeCell ref="F31:G31"/>
    <mergeCell ref="H31:I31"/>
    <mergeCell ref="B28:C28"/>
    <mergeCell ref="F28:G28"/>
    <mergeCell ref="H28:I28"/>
    <mergeCell ref="B29:C29"/>
    <mergeCell ref="F29:G29"/>
    <mergeCell ref="H29:I29"/>
    <mergeCell ref="B26:C26"/>
    <mergeCell ref="F26:G26"/>
    <mergeCell ref="H26:I26"/>
    <mergeCell ref="B27:C27"/>
    <mergeCell ref="F27:G27"/>
    <mergeCell ref="H27:I27"/>
    <mergeCell ref="B22:D22"/>
    <mergeCell ref="F22:I22"/>
    <mergeCell ref="B23:D23"/>
    <mergeCell ref="F23:I23"/>
    <mergeCell ref="B25:C25"/>
    <mergeCell ref="F25:G25"/>
    <mergeCell ref="H25:I25"/>
    <mergeCell ref="B19:D19"/>
    <mergeCell ref="F19:I19"/>
    <mergeCell ref="B20:D20"/>
    <mergeCell ref="F20:I20"/>
    <mergeCell ref="B21:D21"/>
    <mergeCell ref="F21:I21"/>
    <mergeCell ref="B17:C17"/>
    <mergeCell ref="D17:I17"/>
    <mergeCell ref="I2:J2"/>
    <mergeCell ref="A3:B3"/>
    <mergeCell ref="D3:G3"/>
    <mergeCell ref="B4:D4"/>
    <mergeCell ref="G5:I5"/>
    <mergeCell ref="C7:I7"/>
    <mergeCell ref="C9:I10"/>
    <mergeCell ref="C11:I11"/>
    <mergeCell ref="C12:I12"/>
    <mergeCell ref="C13:G13"/>
    <mergeCell ref="G16:H16"/>
    <mergeCell ref="H13:I13"/>
    <mergeCell ref="C8:I8"/>
    <mergeCell ref="B9:B10"/>
  </mergeCells>
  <phoneticPr fontId="1"/>
  <dataValidations count="1">
    <dataValidation type="custom" errorStyle="information" allowBlank="1" showInputMessage="1" showErrorMessage="1" error="「普通」か「当座」を選択して下さい。" sqref="H13">
      <formula1>"""普通""""当j座"""</formula1>
    </dataValidation>
  </dataValidations>
  <pageMargins left="0.62992125984251968" right="0.62992125984251968" top="0.15748031496062992" bottom="0.15748031496062992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指定請求書【貴社用】</vt:lpstr>
      <vt:lpstr>指定請求書【経理用】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hp03</dc:creator>
  <cp:lastModifiedBy>radix</cp:lastModifiedBy>
  <cp:lastPrinted>2023-05-12T08:56:05Z</cp:lastPrinted>
  <dcterms:created xsi:type="dcterms:W3CDTF">2020-04-06T07:19:08Z</dcterms:created>
  <dcterms:modified xsi:type="dcterms:W3CDTF">2023-05-19T01:18:41Z</dcterms:modified>
</cp:coreProperties>
</file>